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AAD4C46C-3F02-479E-96DD-5AF9CA230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Hoja1!$D$11:$D$75</definedName>
    <definedName name="_xlnm.Print_Area" localSheetId="0">Hoja1!$D$4:$H$77</definedName>
    <definedName name="arribaPLAN">Hoja1!$A$5:$A$86</definedName>
    <definedName name="arribaRESUMEN">Hoja1!$A$78:$A$131</definedName>
  </definedNames>
  <calcPr calcId="191029" iterate="1" iterateCount="5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1" l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75" i="1"/>
  <c r="H12" i="1"/>
  <c r="H11" i="1"/>
  <c r="G81" i="1" l="1"/>
  <c r="H5" i="1" l="1"/>
  <c r="H76" i="1" l="1"/>
  <c r="G8" i="1" s="1"/>
  <c r="G9" i="1" l="1"/>
  <c r="G83" i="1" s="1"/>
  <c r="G82" i="1"/>
</calcChain>
</file>

<file path=xl/sharedStrings.xml><?xml version="1.0" encoding="utf-8"?>
<sst xmlns="http://schemas.openxmlformats.org/spreadsheetml/2006/main" count="20" uniqueCount="20">
  <si>
    <t>RESUMEN</t>
  </si>
  <si>
    <t>Presupuesto</t>
  </si>
  <si>
    <t>PREVISIÓN de COMPRAS y control</t>
  </si>
  <si>
    <t>PREVISIÓN DE COMPRAS</t>
  </si>
  <si>
    <t>Saldo resultante</t>
  </si>
  <si>
    <t>Presupuesto disponible</t>
  </si>
  <si>
    <t>Previsión compras</t>
  </si>
  <si>
    <t>Concepto - descripción</t>
  </si>
  <si>
    <t>Precio unitario</t>
  </si>
  <si>
    <t>Total</t>
  </si>
  <si>
    <t>Compras previstas</t>
  </si>
  <si>
    <t>Saldo</t>
  </si>
  <si>
    <t xml:space="preserve">Total   </t>
  </si>
  <si>
    <t xml:space="preserve">Fecha  </t>
  </si>
  <si>
    <t xml:space="preserve">Mes  </t>
  </si>
  <si>
    <t xml:space="preserve">Previsión  </t>
  </si>
  <si>
    <t>Denominación</t>
  </si>
  <si>
    <t>Fecha</t>
  </si>
  <si>
    <t>Unidades</t>
  </si>
  <si>
    <r>
      <t xml:space="preserve"> Muchas FILAS OCULTAS </t>
    </r>
    <r>
      <rPr>
        <b/>
        <sz val="8"/>
        <color rgb="FFFF0000"/>
        <rFont val="Calibri"/>
        <family val="2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</si>
</sst>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$&quot;\ * #,##0.00_ ;_ &quot;$&quot;\ * \-#,##0.00_ ;_ &quot;$&quot;\ * &quot;-&quot;??_ ;_ @_ "/>
    <numFmt numFmtId="165" formatCode="#,##0.00_ ;[Red]\-#,##0.00\ "/>
    <numFmt numFmtId="166" formatCode="[$-C0A]d\-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sz val="10"/>
      <color theme="1"/>
      <name val="Segoe UI"/>
      <family val="2"/>
    </font>
    <font>
      <b/>
      <sz val="11"/>
      <color theme="0"/>
      <name val="Segoe UI"/>
      <family val="2"/>
    </font>
    <font>
      <b/>
      <sz val="16"/>
      <color theme="0"/>
      <name val="Segoe UI"/>
      <family val="2"/>
    </font>
    <font>
      <b/>
      <sz val="14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0"/>
      <name val="Segoe UI"/>
      <family val="2"/>
    </font>
    <font>
      <b/>
      <sz val="8"/>
      <color rgb="FFFF0000"/>
      <name val="Segoe UI"/>
      <family val="2"/>
    </font>
    <font>
      <b/>
      <sz val="16"/>
      <color theme="0"/>
      <name val="Segoe UI Black"/>
      <family val="2"/>
    </font>
    <font>
      <b/>
      <sz val="14"/>
      <color theme="0"/>
      <name val="Segoe UI"/>
      <family val="2"/>
    </font>
    <font>
      <i/>
      <sz val="10"/>
      <color theme="1"/>
      <name val="Segoe UI"/>
      <family val="2"/>
    </font>
    <font>
      <b/>
      <sz val="10"/>
      <name val="Segoe UI"/>
      <family val="2"/>
    </font>
    <font>
      <sz val="9"/>
      <color theme="1"/>
      <name val="Segoe UI"/>
      <family val="2"/>
    </font>
    <font>
      <b/>
      <sz val="9"/>
      <color theme="0" tint="-0.499984740745262"/>
      <name val="Segoe UI"/>
      <family val="2"/>
    </font>
    <font>
      <b/>
      <i/>
      <sz val="9"/>
      <color theme="0" tint="-0.499984740745262"/>
      <name val="Segoe UI"/>
      <family val="2"/>
    </font>
    <font>
      <b/>
      <i/>
      <sz val="11"/>
      <color theme="1"/>
      <name val="Segoe UI"/>
      <family val="2"/>
    </font>
    <font>
      <b/>
      <sz val="16"/>
      <color theme="6" tint="-0.499984740745262"/>
      <name val="Segoe UI Black"/>
      <family val="2"/>
    </font>
    <font>
      <b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ck">
        <color theme="9" tint="-0.499984740745262"/>
      </top>
      <bottom/>
      <diagonal/>
    </border>
    <border>
      <left style="thin">
        <color theme="0" tint="-0.14996795556505021"/>
      </left>
      <right/>
      <top style="thick">
        <color theme="9" tint="-0.499984740745262"/>
      </top>
      <bottom/>
      <diagonal/>
    </border>
    <border>
      <left/>
      <right style="thin">
        <color theme="0" tint="-0.14996795556505021"/>
      </right>
      <top style="thick">
        <color theme="9" tint="-0.499984740745262"/>
      </top>
      <bottom/>
      <diagonal/>
    </border>
    <border>
      <left style="thin">
        <color theme="6" tint="-0.499984740745262"/>
      </left>
      <right/>
      <top/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/>
      <right/>
      <top/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6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6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6" tint="-0.499984740745262"/>
      </right>
      <top style="thin">
        <color theme="6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6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6" tint="-0.499984740745262"/>
      </bottom>
      <diagonal/>
    </border>
    <border>
      <left style="thin">
        <color theme="0" tint="-0.14996795556505021"/>
      </left>
      <right style="thin">
        <color theme="6" tint="-0.499984740745262"/>
      </right>
      <top style="thin">
        <color theme="0" tint="-0.24994659260841701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/>
      <diagonal/>
    </border>
    <border>
      <left/>
      <right style="thin">
        <color theme="0" tint="-0.24994659260841701"/>
      </right>
      <top style="thin">
        <color theme="6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0" tint="-0.24994659260841701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 tint="-0.24994659260841701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medium">
        <color auto="1"/>
      </right>
      <top style="thin">
        <color theme="6" tint="-0.499984740745262"/>
      </top>
      <bottom style="thin">
        <color theme="6" tint="-0.499984740745262"/>
      </bottom>
      <diagonal/>
    </border>
    <border>
      <left style="medium">
        <color auto="1"/>
      </left>
      <right style="medium">
        <color auto="1"/>
      </right>
      <top style="thin">
        <color theme="6" tint="-0.499984740745262"/>
      </top>
      <bottom style="thin">
        <color theme="6" tint="-0.499984740745262"/>
      </bottom>
      <diagonal/>
    </border>
    <border>
      <left style="medium">
        <color auto="1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0" tint="-0.24994659260841701"/>
      </bottom>
      <diagonal/>
    </border>
    <border>
      <left/>
      <right/>
      <top style="thin">
        <color theme="6" tint="-0.499984740745262"/>
      </top>
      <bottom/>
      <diagonal/>
    </border>
    <border>
      <left/>
      <right style="thin">
        <color theme="0" tint="-0.24994659260841701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0" tint="-0.24994659260841701"/>
      </right>
      <top style="thin">
        <color theme="6" tint="-0.499984740745262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0" tint="-0.24994659260841701"/>
      </bottom>
      <diagonal/>
    </border>
    <border>
      <left style="thin">
        <color theme="6" tint="-0.499984740745262"/>
      </left>
      <right/>
      <top style="thin">
        <color theme="0" tint="-0.24994659260841701"/>
      </top>
      <bottom style="thin">
        <color theme="6" tint="-0.49998474074526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0" tint="-0.14996795556505021"/>
      </right>
      <top style="thin">
        <color theme="6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6" tint="-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6" tint="-0.499984740745262"/>
      </right>
      <top style="thin">
        <color theme="6" tint="-0.499984740745262"/>
      </top>
      <bottom style="thin">
        <color theme="0" tint="-0.14996795556505021"/>
      </bottom>
      <diagonal/>
    </border>
    <border>
      <left style="thin">
        <color theme="6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6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6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6" tint="-0.499984740745262"/>
      </bottom>
      <diagonal/>
    </border>
    <border>
      <left style="thin">
        <color theme="0" tint="-0.14996795556505021"/>
      </left>
      <right style="thin">
        <color theme="6" tint="-0.499984740745262"/>
      </right>
      <top style="thin">
        <color theme="0" tint="-0.14996795556505021"/>
      </top>
      <bottom style="thin">
        <color theme="6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 applyAlignment="1">
      <alignment horizontal="center" vertic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0" fillId="3" borderId="5" xfId="0" applyFill="1" applyBorder="1"/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4" xfId="0" applyFill="1" applyBorder="1"/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/>
    <xf numFmtId="0" fontId="2" fillId="4" borderId="16" xfId="0" applyFont="1" applyFill="1" applyBorder="1"/>
    <xf numFmtId="0" fontId="0" fillId="4" borderId="5" xfId="0" applyFill="1" applyBorder="1" applyAlignment="1">
      <alignment vertical="center"/>
    </xf>
    <xf numFmtId="0" fontId="2" fillId="4" borderId="4" xfId="0" applyFont="1" applyFill="1" applyBorder="1"/>
    <xf numFmtId="0" fontId="0" fillId="4" borderId="4" xfId="0" applyFill="1" applyBorder="1"/>
    <xf numFmtId="0" fontId="8" fillId="4" borderId="5" xfId="0" applyFont="1" applyFill="1" applyBorder="1" applyAlignment="1">
      <alignment vertical="top" wrapText="1"/>
    </xf>
    <xf numFmtId="0" fontId="9" fillId="4" borderId="0" xfId="0" applyFont="1" applyFill="1" applyAlignment="1">
      <alignment vertical="center"/>
    </xf>
    <xf numFmtId="0" fontId="0" fillId="4" borderId="0" xfId="0" applyFill="1"/>
    <xf numFmtId="0" fontId="0" fillId="4" borderId="10" xfId="0" applyFill="1" applyBorder="1" applyAlignment="1">
      <alignment vertical="center"/>
    </xf>
    <xf numFmtId="0" fontId="0" fillId="4" borderId="11" xfId="0" applyFill="1" applyBorder="1"/>
    <xf numFmtId="0" fontId="0" fillId="4" borderId="12" xfId="0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7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5" fillId="0" borderId="25" xfId="0" applyFont="1" applyBorder="1" applyAlignment="1" applyProtection="1">
      <alignment shrinkToFit="1"/>
      <protection locked="0"/>
    </xf>
    <xf numFmtId="14" fontId="5" fillId="0" borderId="27" xfId="0" applyNumberFormat="1" applyFont="1" applyBorder="1" applyAlignment="1" applyProtection="1">
      <alignment horizontal="center" shrinkToFit="1"/>
      <protection locked="0"/>
    </xf>
    <xf numFmtId="165" fontId="15" fillId="7" borderId="15" xfId="0" applyNumberFormat="1" applyFont="1" applyFill="1" applyBorder="1" applyAlignment="1">
      <alignment shrinkToFit="1"/>
    </xf>
    <xf numFmtId="165" fontId="4" fillId="7" borderId="21" xfId="0" applyNumberFormat="1" applyFont="1" applyFill="1" applyBorder="1" applyAlignment="1">
      <alignment shrinkToFit="1"/>
    </xf>
    <xf numFmtId="165" fontId="15" fillId="7" borderId="23" xfId="0" applyNumberFormat="1" applyFont="1" applyFill="1" applyBorder="1" applyAlignment="1">
      <alignment shrinkToFit="1"/>
    </xf>
    <xf numFmtId="165" fontId="4" fillId="7" borderId="24" xfId="0" applyNumberFormat="1" applyFont="1" applyFill="1" applyBorder="1" applyAlignment="1">
      <alignment shrinkToFit="1"/>
    </xf>
    <xf numFmtId="0" fontId="14" fillId="0" borderId="28" xfId="0" applyFont="1" applyBorder="1" applyAlignment="1" applyProtection="1">
      <alignment shrinkToFit="1"/>
      <protection locked="0"/>
    </xf>
    <xf numFmtId="0" fontId="0" fillId="0" borderId="30" xfId="0" applyBorder="1" applyAlignment="1" applyProtection="1">
      <alignment horizontal="center" shrinkToFit="1"/>
      <protection locked="0"/>
    </xf>
    <xf numFmtId="0" fontId="18" fillId="7" borderId="31" xfId="0" applyFont="1" applyFill="1" applyBorder="1" applyAlignment="1">
      <alignment vertical="center" shrinkToFit="1"/>
    </xf>
    <xf numFmtId="0" fontId="18" fillId="7" borderId="32" xfId="0" applyFont="1" applyFill="1" applyBorder="1" applyAlignment="1">
      <alignment horizontal="right" vertical="center" shrinkToFit="1"/>
    </xf>
    <xf numFmtId="165" fontId="15" fillId="0" borderId="33" xfId="0" applyNumberFormat="1" applyFont="1" applyBorder="1" applyAlignment="1" applyProtection="1">
      <alignment shrinkToFit="1"/>
      <protection locked="0"/>
    </xf>
    <xf numFmtId="165" fontId="4" fillId="7" borderId="34" xfId="0" applyNumberFormat="1" applyFont="1" applyFill="1" applyBorder="1" applyAlignment="1">
      <alignment shrinkToFit="1"/>
    </xf>
    <xf numFmtId="0" fontId="17" fillId="7" borderId="26" xfId="0" applyFont="1" applyFill="1" applyBorder="1" applyAlignment="1">
      <alignment horizontal="right" shrinkToFit="1"/>
    </xf>
    <xf numFmtId="0" fontId="17" fillId="7" borderId="29" xfId="0" applyFont="1" applyFill="1" applyBorder="1" applyAlignment="1">
      <alignment horizontal="right" shrinkToFit="1"/>
    </xf>
    <xf numFmtId="0" fontId="17" fillId="7" borderId="36" xfId="0" applyFont="1" applyFill="1" applyBorder="1" applyAlignment="1">
      <alignment horizontal="center" vertical="center" shrinkToFit="1"/>
    </xf>
    <xf numFmtId="0" fontId="17" fillId="7" borderId="35" xfId="0" applyFont="1" applyFill="1" applyBorder="1" applyAlignment="1">
      <alignment horizontal="center" vertical="center" shrinkToFit="1"/>
    </xf>
    <xf numFmtId="0" fontId="17" fillId="7" borderId="37" xfId="0" applyFont="1" applyFill="1" applyBorder="1" applyAlignment="1">
      <alignment horizontal="center" vertical="center" shrinkToFit="1"/>
    </xf>
    <xf numFmtId="0" fontId="2" fillId="4" borderId="22" xfId="0" applyFont="1" applyFill="1" applyBorder="1" applyAlignment="1">
      <alignment vertical="center"/>
    </xf>
    <xf numFmtId="0" fontId="2" fillId="4" borderId="23" xfId="0" applyFont="1" applyFill="1" applyBorder="1"/>
    <xf numFmtId="0" fontId="2" fillId="4" borderId="24" xfId="0" applyFont="1" applyFill="1" applyBorder="1"/>
    <xf numFmtId="165" fontId="4" fillId="8" borderId="41" xfId="1" applyNumberFormat="1" applyFont="1" applyFill="1" applyBorder="1"/>
    <xf numFmtId="165" fontId="3" fillId="4" borderId="13" xfId="0" applyNumberFormat="1" applyFont="1" applyFill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19" fillId="4" borderId="0" xfId="0" applyFont="1" applyFill="1" applyAlignment="1">
      <alignment horizontal="right"/>
    </xf>
    <xf numFmtId="0" fontId="10" fillId="6" borderId="0" xfId="0" applyFont="1" applyFill="1" applyAlignment="1">
      <alignment horizontal="right" vertical="center" wrapText="1"/>
    </xf>
    <xf numFmtId="165" fontId="10" fillId="6" borderId="0" xfId="0" applyNumberFormat="1" applyFont="1" applyFill="1" applyAlignment="1">
      <alignment horizontal="right" vertical="center"/>
    </xf>
    <xf numFmtId="0" fontId="2" fillId="0" borderId="11" xfId="0" applyFont="1" applyBorder="1"/>
    <xf numFmtId="0" fontId="11" fillId="3" borderId="42" xfId="0" applyFont="1" applyFill="1" applyBorder="1" applyAlignment="1">
      <alignment horizontal="left" vertical="center"/>
    </xf>
    <xf numFmtId="0" fontId="18" fillId="7" borderId="43" xfId="0" applyFont="1" applyFill="1" applyBorder="1" applyAlignment="1">
      <alignment vertical="center" shrinkToFit="1"/>
    </xf>
    <xf numFmtId="0" fontId="17" fillId="7" borderId="44" xfId="0" applyFont="1" applyFill="1" applyBorder="1" applyAlignment="1">
      <alignment horizontal="center" vertical="center" shrinkToFit="1"/>
    </xf>
    <xf numFmtId="0" fontId="2" fillId="4" borderId="23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8" fillId="4" borderId="0" xfId="0" applyFont="1" applyFill="1" applyAlignment="1">
      <alignment vertical="top" wrapText="1"/>
    </xf>
    <xf numFmtId="0" fontId="0" fillId="4" borderId="11" xfId="0" applyFill="1" applyBorder="1" applyAlignment="1">
      <alignment vertical="center"/>
    </xf>
    <xf numFmtId="1" fontId="16" fillId="0" borderId="51" xfId="0" applyNumberFormat="1" applyFont="1" applyBorder="1" applyAlignment="1" applyProtection="1">
      <alignment vertical="center" shrinkToFit="1"/>
      <protection locked="0"/>
    </xf>
    <xf numFmtId="0" fontId="16" fillId="0" borderId="51" xfId="0" applyFont="1" applyBorder="1" applyAlignment="1" applyProtection="1">
      <alignment shrinkToFit="1"/>
      <protection locked="0"/>
    </xf>
    <xf numFmtId="165" fontId="16" fillId="0" borderId="51" xfId="0" applyNumberFormat="1" applyFont="1" applyBorder="1" applyAlignment="1" applyProtection="1">
      <alignment shrinkToFit="1"/>
      <protection locked="0"/>
    </xf>
    <xf numFmtId="165" fontId="16" fillId="5" borderId="52" xfId="1" applyNumberFormat="1" applyFont="1" applyFill="1" applyBorder="1" applyAlignment="1">
      <alignment shrinkToFit="1"/>
    </xf>
    <xf numFmtId="1" fontId="16" fillId="0" borderId="54" xfId="0" applyNumberFormat="1" applyFont="1" applyBorder="1" applyAlignment="1" applyProtection="1">
      <alignment vertical="center" shrinkToFit="1"/>
      <protection locked="0"/>
    </xf>
    <xf numFmtId="0" fontId="16" fillId="0" borderId="54" xfId="0" applyFont="1" applyBorder="1" applyAlignment="1" applyProtection="1">
      <alignment shrinkToFit="1"/>
      <protection locked="0"/>
    </xf>
    <xf numFmtId="165" fontId="16" fillId="0" borderId="54" xfId="0" applyNumberFormat="1" applyFont="1" applyBorder="1" applyAlignment="1" applyProtection="1">
      <alignment shrinkToFit="1"/>
      <protection locked="0"/>
    </xf>
    <xf numFmtId="165" fontId="16" fillId="5" borderId="55" xfId="1" applyNumberFormat="1" applyFont="1" applyFill="1" applyBorder="1" applyAlignment="1">
      <alignment shrinkToFit="1"/>
    </xf>
    <xf numFmtId="1" fontId="16" fillId="0" borderId="57" xfId="0" applyNumberFormat="1" applyFont="1" applyBorder="1" applyAlignment="1" applyProtection="1">
      <alignment vertical="center" shrinkToFit="1"/>
      <protection locked="0"/>
    </xf>
    <xf numFmtId="0" fontId="16" fillId="0" borderId="57" xfId="0" applyFont="1" applyBorder="1" applyAlignment="1" applyProtection="1">
      <alignment shrinkToFit="1"/>
      <protection locked="0"/>
    </xf>
    <xf numFmtId="165" fontId="16" fillId="0" borderId="57" xfId="0" applyNumberFormat="1" applyFont="1" applyBorder="1" applyAlignment="1" applyProtection="1">
      <alignment shrinkToFit="1"/>
      <protection locked="0"/>
    </xf>
    <xf numFmtId="165" fontId="16" fillId="5" borderId="58" xfId="1" applyNumberFormat="1" applyFont="1" applyFill="1" applyBorder="1" applyAlignment="1">
      <alignment shrinkToFit="1"/>
    </xf>
    <xf numFmtId="166" fontId="16" fillId="0" borderId="50" xfId="0" applyNumberFormat="1" applyFont="1" applyBorder="1" applyAlignment="1" applyProtection="1">
      <alignment vertical="center" shrinkToFit="1"/>
      <protection locked="0"/>
    </xf>
    <xf numFmtId="166" fontId="16" fillId="0" borderId="53" xfId="0" applyNumberFormat="1" applyFont="1" applyBorder="1" applyAlignment="1" applyProtection="1">
      <alignment vertical="center" shrinkToFit="1"/>
      <protection locked="0"/>
    </xf>
    <xf numFmtId="166" fontId="16" fillId="0" borderId="56" xfId="0" applyNumberFormat="1" applyFont="1" applyBorder="1" applyAlignment="1" applyProtection="1">
      <alignment vertical="center" shrinkToFit="1"/>
      <protection locked="0"/>
    </xf>
    <xf numFmtId="0" fontId="20" fillId="4" borderId="6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right" vertical="center"/>
    </xf>
    <xf numFmtId="0" fontId="6" fillId="6" borderId="46" xfId="0" applyFont="1" applyFill="1" applyBorder="1" applyAlignment="1">
      <alignment horizontal="right" vertical="center"/>
    </xf>
    <xf numFmtId="0" fontId="6" fillId="6" borderId="39" xfId="0" applyFont="1" applyFill="1" applyBorder="1" applyAlignment="1">
      <alignment horizontal="right"/>
    </xf>
    <xf numFmtId="0" fontId="6" fillId="6" borderId="40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8" fillId="7" borderId="20" xfId="0" applyFont="1" applyFill="1" applyBorder="1" applyAlignment="1">
      <alignment horizontal="right" vertical="center" shrinkToFit="1"/>
    </xf>
    <xf numFmtId="0" fontId="18" fillId="7" borderId="0" xfId="0" applyFont="1" applyFill="1" applyAlignment="1">
      <alignment horizontal="right" vertical="center" shrinkToFit="1"/>
    </xf>
    <xf numFmtId="0" fontId="18" fillId="7" borderId="22" xfId="0" applyFont="1" applyFill="1" applyBorder="1" applyAlignment="1">
      <alignment horizontal="right" vertical="center" shrinkToFit="1"/>
    </xf>
    <xf numFmtId="0" fontId="18" fillId="7" borderId="23" xfId="0" applyFont="1" applyFill="1" applyBorder="1" applyAlignment="1">
      <alignment horizontal="right" vertical="center" shrinkToFit="1"/>
    </xf>
    <xf numFmtId="0" fontId="17" fillId="7" borderId="47" xfId="0" applyFont="1" applyFill="1" applyBorder="1" applyAlignment="1">
      <alignment horizontal="right" vertical="center" shrinkToFit="1"/>
    </xf>
    <xf numFmtId="0" fontId="17" fillId="7" borderId="45" xfId="0" applyFont="1" applyFill="1" applyBorder="1" applyAlignment="1">
      <alignment horizontal="right" vertical="center" shrinkToFit="1"/>
    </xf>
    <xf numFmtId="0" fontId="17" fillId="7" borderId="48" xfId="0" applyFont="1" applyFill="1" applyBorder="1" applyAlignment="1">
      <alignment horizontal="right" vertical="center" shrinkToFit="1"/>
    </xf>
    <xf numFmtId="0" fontId="17" fillId="7" borderId="49" xfId="0" applyFont="1" applyFill="1" applyBorder="1" applyAlignment="1">
      <alignment horizontal="right" vertical="center" shrinkToFit="1"/>
    </xf>
  </cellXfs>
  <cellStyles count="2">
    <cellStyle name="Moneda" xfId="1" builtinId="4"/>
    <cellStyle name="Normal" xfId="0" builtinId="0"/>
  </cellStyles>
  <dxfs count="3">
    <dxf>
      <font>
        <b/>
        <i val="0"/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CC"/>
      <color rgb="FF000081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04878048780488"/>
          <c:y val="0.11342592592592593"/>
          <c:w val="0.67886178861788615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explosion val="11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9C8-45F4-9B48-8972D0887410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9C8-45F4-9B48-8972D0887410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9C8-45F4-9B48-8972D08874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anchor="t" anchorCtr="1"/>
              <a:lstStyle/>
              <a:p>
                <a:pPr>
                  <a:defRPr sz="800">
                    <a:solidFill>
                      <a:sysClr val="windowText" lastClr="000000"/>
                    </a:solidFill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Hoja1!$F$82:$F$83</c:f>
              <c:strCache>
                <c:ptCount val="2"/>
                <c:pt idx="0">
                  <c:v>Compras previstas</c:v>
                </c:pt>
                <c:pt idx="1">
                  <c:v>Saldo</c:v>
                </c:pt>
              </c:strCache>
            </c:strRef>
          </c:cat>
          <c:val>
            <c:numRef>
              <c:f>Hoja1!$G$82:$G$83</c:f>
              <c:numCache>
                <c:formatCode>#,##0.00_ ;[Red]\-#,##0.00\ 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C8-45F4-9B48-8972D088741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solidFill>
            <a:schemeClr val="bg1">
              <a:lumMod val="50000"/>
            </a:schemeClr>
          </a:solidFill>
          <a:latin typeface="Segoe UI" panose="020B0502040204020203" pitchFamily="34" charset="0"/>
          <a:ea typeface="Segoe UI" panose="020B0502040204020203" pitchFamily="34" charset="0"/>
          <a:cs typeface="Segoe UI" panose="020B0502040204020203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Hoja1!$F$82</c:f>
              <c:strCache>
                <c:ptCount val="1"/>
                <c:pt idx="0">
                  <c:v>Compras previstas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invertIfNegative val="0"/>
          <c:val>
            <c:numRef>
              <c:f>Hoja1!$G$82</c:f>
              <c:numCache>
                <c:formatCode>#,##0.00_ ;[Red]\-#,##0.00\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A5-4747-B331-C63EF5457FC2}"/>
            </c:ext>
          </c:extLst>
        </c:ser>
        <c:ser>
          <c:idx val="0"/>
          <c:order val="1"/>
          <c:tx>
            <c:strRef>
              <c:f>Hoja1!$F$81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CA5-4747-B331-C63EF5457FC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bg1">
                    <a:lumMod val="5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CA5-4747-B331-C63EF5457FC2}"/>
              </c:ext>
            </c:extLst>
          </c:dPt>
          <c:val>
            <c:numRef>
              <c:f>Hoja1!$G$81</c:f>
              <c:numCache>
                <c:formatCode>#,##0.00_ ;[Red]\-#,##0.00\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A5-4747-B331-C63EF5457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40"/>
        <c:axId val="185805824"/>
        <c:axId val="185808000"/>
      </c:barChart>
      <c:lineChart>
        <c:grouping val="standard"/>
        <c:varyColors val="0"/>
        <c:ser>
          <c:idx val="2"/>
          <c:order val="2"/>
          <c:tx>
            <c:strRef>
              <c:f>Hoja1!$F$83</c:f>
              <c:strCache>
                <c:ptCount val="1"/>
                <c:pt idx="0">
                  <c:v>Saldo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ash"/>
            <c:size val="39"/>
            <c:spPr>
              <a:solidFill>
                <a:srgbClr val="FF0000"/>
              </a:solidFill>
              <a:ln w="50800">
                <a:solidFill>
                  <a:srgbClr val="FF0000"/>
                </a:solidFill>
              </a:ln>
            </c:spPr>
          </c:marker>
          <c:val>
            <c:numRef>
              <c:f>Hoja1!$G$83</c:f>
              <c:numCache>
                <c:formatCode>#,##0.00_ ;[Red]\-#,##0.00\ 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1CA5-4747-B331-C63EF5457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805824"/>
        <c:axId val="185808000"/>
      </c:lineChart>
      <c:catAx>
        <c:axId val="185805824"/>
        <c:scaling>
          <c:orientation val="minMax"/>
        </c:scaling>
        <c:delete val="1"/>
        <c:axPos val="b"/>
        <c:majorTickMark val="out"/>
        <c:minorTickMark val="none"/>
        <c:tickLblPos val="nextTo"/>
        <c:crossAx val="185808000"/>
        <c:crosses val="autoZero"/>
        <c:auto val="1"/>
        <c:lblAlgn val="ctr"/>
        <c:lblOffset val="100"/>
        <c:noMultiLvlLbl val="0"/>
      </c:catAx>
      <c:valAx>
        <c:axId val="1858080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#,##0.00_ ;[Red]\-#,##0.00\ 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PE"/>
          </a:p>
        </c:txPr>
        <c:crossAx val="185805824"/>
        <c:crosses val="autoZero"/>
        <c:crossBetween val="between"/>
      </c:valAx>
      <c:spPr>
        <a:ln>
          <a:solidFill>
            <a:schemeClr val="bg1">
              <a:lumMod val="7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4122627836213697"/>
          <c:y val="0.25813947523660519"/>
          <c:w val="0.33724519634184585"/>
          <c:h val="0.20684808535740848"/>
        </c:manualLayout>
      </c:layout>
      <c:overlay val="0"/>
      <c:txPr>
        <a:bodyPr/>
        <a:lstStyle/>
        <a:p>
          <a:pPr>
            <a:defRPr sz="800"/>
          </a:pPr>
          <a:endParaRPr lang="es-P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Segoe UI" panose="020B0502040204020203" pitchFamily="34" charset="0"/>
          <a:ea typeface="Segoe UI" panose="020B0502040204020203" pitchFamily="34" charset="0"/>
          <a:cs typeface="Segoe UI" panose="020B0502040204020203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rribaPLAN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464820</xdr:colOff>
      <xdr:row>83</xdr:row>
      <xdr:rowOff>76200</xdr:rowOff>
    </xdr:from>
    <xdr:to>
      <xdr:col>5</xdr:col>
      <xdr:colOff>2792730</xdr:colOff>
      <xdr:row>97</xdr:row>
      <xdr:rowOff>160020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2478405</xdr:colOff>
      <xdr:row>83</xdr:row>
      <xdr:rowOff>367665</xdr:rowOff>
    </xdr:from>
    <xdr:to>
      <xdr:col>7</xdr:col>
      <xdr:colOff>754380</xdr:colOff>
      <xdr:row>96</xdr:row>
      <xdr:rowOff>85725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</xdr:row>
      <xdr:rowOff>38100</xdr:rowOff>
    </xdr:from>
    <xdr:to>
      <xdr:col>2</xdr:col>
      <xdr:colOff>282675</xdr:colOff>
      <xdr:row>1</xdr:row>
      <xdr:rowOff>254100</xdr:rowOff>
    </xdr:to>
    <xdr:pic>
      <xdr:nvPicPr>
        <xdr:cNvPr id="12" name="11 Imagen">
          <a:hlinkClick xmlns:r="http://schemas.openxmlformats.org/officeDocument/2006/relationships" r:id="rId3" tooltip="Volver ARRIBA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" y="228600"/>
          <a:ext cx="216000" cy="2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01"/>
  <sheetViews>
    <sheetView showGridLines="0" showZeros="0" tabSelected="1" zoomScaleNormal="10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5" sqref="A5:A86"/>
    </sheetView>
  </sheetViews>
  <sheetFormatPr baseColWidth="10" defaultRowHeight="15" x14ac:dyDescent="0.25"/>
  <cols>
    <col min="1" max="1" width="5" hidden="1" customWidth="1"/>
    <col min="2" max="2" width="4" customWidth="1"/>
    <col min="3" max="3" width="4.7109375" customWidth="1"/>
    <col min="4" max="4" width="11.140625" style="1" bestFit="1" customWidth="1"/>
    <col min="5" max="5" width="11.140625" style="1" customWidth="1"/>
    <col min="6" max="6" width="63.42578125" customWidth="1"/>
    <col min="7" max="7" width="14" customWidth="1"/>
    <col min="8" max="8" width="15.7109375" customWidth="1"/>
    <col min="9" max="9" width="4.7109375" customWidth="1"/>
  </cols>
  <sheetData>
    <row r="1" spans="2:10" ht="5.0999999999999996" customHeight="1" thickBot="1" x14ac:dyDescent="0.35">
      <c r="B1" s="3"/>
      <c r="C1" s="3"/>
      <c r="D1" s="4"/>
      <c r="E1" s="4"/>
      <c r="F1" s="3"/>
      <c r="G1" s="3"/>
      <c r="H1" s="3"/>
      <c r="I1" s="3"/>
      <c r="J1" s="3"/>
    </row>
    <row r="2" spans="2:10" ht="24.95" customHeight="1" thickTop="1" thickBot="1" x14ac:dyDescent="0.35">
      <c r="B2" s="3"/>
      <c r="C2" s="5"/>
      <c r="D2" s="6"/>
      <c r="E2" s="6"/>
      <c r="F2" s="94" t="s">
        <v>2</v>
      </c>
      <c r="G2" s="94"/>
      <c r="H2" s="7"/>
      <c r="I2" s="8"/>
      <c r="J2" s="3"/>
    </row>
    <row r="3" spans="2:10" ht="4.9000000000000004" customHeight="1" thickTop="1" thickBot="1" x14ac:dyDescent="0.35">
      <c r="B3" s="3"/>
      <c r="C3" s="33"/>
      <c r="D3" s="34"/>
      <c r="E3" s="34"/>
      <c r="F3" s="35"/>
      <c r="G3" s="35"/>
      <c r="H3" s="32"/>
      <c r="I3" s="36"/>
      <c r="J3" s="3"/>
    </row>
    <row r="4" spans="2:10" ht="19.7" customHeight="1" x14ac:dyDescent="0.35">
      <c r="B4" s="3"/>
      <c r="C4" s="12"/>
      <c r="D4" s="95" t="s">
        <v>3</v>
      </c>
      <c r="E4" s="96"/>
      <c r="F4" s="97"/>
      <c r="G4" s="97"/>
      <c r="H4" s="98"/>
      <c r="I4" s="10"/>
      <c r="J4" s="3"/>
    </row>
    <row r="5" spans="2:10" ht="16.5" x14ac:dyDescent="0.3">
      <c r="B5" s="3"/>
      <c r="C5" s="12"/>
      <c r="D5" s="103" t="s">
        <v>16</v>
      </c>
      <c r="E5" s="104"/>
      <c r="F5" s="39"/>
      <c r="G5" s="51" t="s">
        <v>13</v>
      </c>
      <c r="H5" s="40">
        <f ca="1">TODAY()</f>
        <v>45908</v>
      </c>
      <c r="I5" s="10"/>
      <c r="J5" s="3"/>
    </row>
    <row r="6" spans="2:10" ht="16.5" x14ac:dyDescent="0.3">
      <c r="B6" s="3"/>
      <c r="C6" s="12"/>
      <c r="D6" s="105" t="s">
        <v>15</v>
      </c>
      <c r="E6" s="106"/>
      <c r="F6" s="45"/>
      <c r="G6" s="52" t="s">
        <v>14</v>
      </c>
      <c r="H6" s="46"/>
      <c r="I6" s="10"/>
      <c r="J6" s="3"/>
    </row>
    <row r="7" spans="2:10" ht="16.5" x14ac:dyDescent="0.3">
      <c r="B7" s="3"/>
      <c r="C7" s="12"/>
      <c r="D7" s="47"/>
      <c r="E7" s="67"/>
      <c r="F7" s="48" t="s">
        <v>5</v>
      </c>
      <c r="G7" s="49"/>
      <c r="H7" s="50"/>
      <c r="I7" s="10"/>
      <c r="J7" s="3"/>
    </row>
    <row r="8" spans="2:10" ht="16.5" x14ac:dyDescent="0.3">
      <c r="B8" s="3"/>
      <c r="C8" s="12"/>
      <c r="D8" s="99" t="s">
        <v>6</v>
      </c>
      <c r="E8" s="100"/>
      <c r="F8" s="100"/>
      <c r="G8" s="41">
        <f>H76</f>
        <v>0</v>
      </c>
      <c r="H8" s="42"/>
      <c r="I8" s="10"/>
      <c r="J8" s="3"/>
    </row>
    <row r="9" spans="2:10" ht="16.5" x14ac:dyDescent="0.3">
      <c r="B9" s="3"/>
      <c r="C9" s="12"/>
      <c r="D9" s="101" t="s">
        <v>4</v>
      </c>
      <c r="E9" s="102"/>
      <c r="F9" s="102"/>
      <c r="G9" s="43">
        <f>G7-G8</f>
        <v>0</v>
      </c>
      <c r="H9" s="44"/>
      <c r="I9" s="10"/>
      <c r="J9" s="3"/>
    </row>
    <row r="10" spans="2:10" s="2" customFormat="1" ht="16.5" x14ac:dyDescent="0.25">
      <c r="B10" s="9"/>
      <c r="C10" s="13"/>
      <c r="D10" s="53" t="s">
        <v>17</v>
      </c>
      <c r="E10" s="68" t="s">
        <v>18</v>
      </c>
      <c r="F10" s="54" t="s">
        <v>7</v>
      </c>
      <c r="G10" s="54" t="s">
        <v>8</v>
      </c>
      <c r="H10" s="55" t="s">
        <v>9</v>
      </c>
      <c r="I10" s="11"/>
      <c r="J10" s="9"/>
    </row>
    <row r="11" spans="2:10" ht="16.5" x14ac:dyDescent="0.3">
      <c r="B11" s="3"/>
      <c r="C11" s="12"/>
      <c r="D11" s="86"/>
      <c r="E11" s="74"/>
      <c r="F11" s="75"/>
      <c r="G11" s="76"/>
      <c r="H11" s="77">
        <f>G11*E11</f>
        <v>0</v>
      </c>
      <c r="I11" s="10"/>
      <c r="J11" s="3"/>
    </row>
    <row r="12" spans="2:10" ht="16.5" x14ac:dyDescent="0.3">
      <c r="B12" s="3"/>
      <c r="C12" s="12"/>
      <c r="D12" s="87"/>
      <c r="E12" s="78"/>
      <c r="F12" s="79"/>
      <c r="G12" s="80"/>
      <c r="H12" s="81">
        <f t="shared" ref="H12:H75" si="0">G12*E12</f>
        <v>0</v>
      </c>
      <c r="I12" s="10"/>
      <c r="J12" s="3"/>
    </row>
    <row r="13" spans="2:10" ht="16.5" x14ac:dyDescent="0.3">
      <c r="B13" s="3"/>
      <c r="C13" s="12"/>
      <c r="D13" s="87"/>
      <c r="E13" s="78"/>
      <c r="F13" s="79"/>
      <c r="G13" s="80"/>
      <c r="H13" s="81">
        <f t="shared" ref="H13:H74" si="1">G13*E13</f>
        <v>0</v>
      </c>
      <c r="I13" s="10"/>
      <c r="J13" s="3"/>
    </row>
    <row r="14" spans="2:10" ht="16.5" x14ac:dyDescent="0.3">
      <c r="B14" s="3"/>
      <c r="C14" s="12"/>
      <c r="D14" s="87"/>
      <c r="E14" s="78"/>
      <c r="F14" s="79"/>
      <c r="G14" s="80"/>
      <c r="H14" s="81">
        <f t="shared" si="1"/>
        <v>0</v>
      </c>
      <c r="I14" s="10"/>
      <c r="J14" s="3"/>
    </row>
    <row r="15" spans="2:10" ht="16.5" x14ac:dyDescent="0.3">
      <c r="B15" s="3"/>
      <c r="C15" s="12"/>
      <c r="D15" s="87"/>
      <c r="E15" s="78"/>
      <c r="F15" s="79"/>
      <c r="G15" s="80"/>
      <c r="H15" s="81">
        <f t="shared" si="1"/>
        <v>0</v>
      </c>
      <c r="I15" s="10"/>
      <c r="J15" s="3"/>
    </row>
    <row r="16" spans="2:10" ht="16.5" x14ac:dyDescent="0.3">
      <c r="B16" s="3"/>
      <c r="C16" s="12"/>
      <c r="D16" s="87"/>
      <c r="E16" s="78"/>
      <c r="F16" s="79"/>
      <c r="G16" s="80"/>
      <c r="H16" s="81">
        <f t="shared" si="1"/>
        <v>0</v>
      </c>
      <c r="I16" s="10"/>
      <c r="J16" s="3"/>
    </row>
    <row r="17" spans="2:10" ht="16.5" x14ac:dyDescent="0.3">
      <c r="B17" s="3"/>
      <c r="C17" s="12"/>
      <c r="D17" s="87"/>
      <c r="E17" s="78"/>
      <c r="F17" s="79"/>
      <c r="G17" s="80"/>
      <c r="H17" s="81">
        <f t="shared" si="1"/>
        <v>0</v>
      </c>
      <c r="I17" s="10"/>
      <c r="J17" s="3"/>
    </row>
    <row r="18" spans="2:10" ht="16.5" x14ac:dyDescent="0.3">
      <c r="B18" s="3"/>
      <c r="C18" s="12"/>
      <c r="D18" s="87"/>
      <c r="E18" s="78"/>
      <c r="F18" s="79"/>
      <c r="G18" s="80"/>
      <c r="H18" s="81">
        <f t="shared" si="1"/>
        <v>0</v>
      </c>
      <c r="I18" s="10"/>
      <c r="J18" s="3"/>
    </row>
    <row r="19" spans="2:10" ht="16.5" x14ac:dyDescent="0.3">
      <c r="B19" s="3"/>
      <c r="C19" s="12"/>
      <c r="D19" s="87"/>
      <c r="E19" s="78"/>
      <c r="F19" s="79"/>
      <c r="G19" s="80"/>
      <c r="H19" s="81">
        <f t="shared" si="1"/>
        <v>0</v>
      </c>
      <c r="I19" s="66" t="s">
        <v>19</v>
      </c>
      <c r="J19" s="65"/>
    </row>
    <row r="20" spans="2:10" ht="16.5" x14ac:dyDescent="0.3">
      <c r="B20" s="3"/>
      <c r="C20" s="12"/>
      <c r="D20" s="87"/>
      <c r="E20" s="78"/>
      <c r="F20" s="79"/>
      <c r="G20" s="80"/>
      <c r="H20" s="81">
        <f t="shared" si="1"/>
        <v>0</v>
      </c>
      <c r="I20" s="10"/>
      <c r="J20" s="3"/>
    </row>
    <row r="21" spans="2:10" ht="16.5" x14ac:dyDescent="0.3">
      <c r="B21" s="3"/>
      <c r="C21" s="12"/>
      <c r="D21" s="87"/>
      <c r="E21" s="78"/>
      <c r="F21" s="79"/>
      <c r="G21" s="80"/>
      <c r="H21" s="81">
        <f t="shared" si="1"/>
        <v>0</v>
      </c>
      <c r="I21" s="10"/>
      <c r="J21" s="3"/>
    </row>
    <row r="22" spans="2:10" ht="16.5" x14ac:dyDescent="0.3">
      <c r="B22" s="3"/>
      <c r="C22" s="12"/>
      <c r="D22" s="87"/>
      <c r="E22" s="78"/>
      <c r="F22" s="79"/>
      <c r="G22" s="80"/>
      <c r="H22" s="81">
        <f t="shared" si="1"/>
        <v>0</v>
      </c>
      <c r="I22" s="10"/>
      <c r="J22" s="3"/>
    </row>
    <row r="23" spans="2:10" ht="16.5" x14ac:dyDescent="0.3">
      <c r="B23" s="3"/>
      <c r="C23" s="12"/>
      <c r="D23" s="87"/>
      <c r="E23" s="78"/>
      <c r="F23" s="79"/>
      <c r="G23" s="80"/>
      <c r="H23" s="81">
        <f t="shared" si="1"/>
        <v>0</v>
      </c>
      <c r="I23" s="10"/>
      <c r="J23" s="3"/>
    </row>
    <row r="24" spans="2:10" ht="16.5" x14ac:dyDescent="0.3">
      <c r="B24" s="3"/>
      <c r="C24" s="12"/>
      <c r="D24" s="87"/>
      <c r="E24" s="78"/>
      <c r="F24" s="79"/>
      <c r="G24" s="80"/>
      <c r="H24" s="81">
        <f t="shared" si="1"/>
        <v>0</v>
      </c>
      <c r="I24" s="10"/>
      <c r="J24" s="3"/>
    </row>
    <row r="25" spans="2:10" ht="16.5" x14ac:dyDescent="0.3">
      <c r="B25" s="3"/>
      <c r="C25" s="12"/>
      <c r="D25" s="87"/>
      <c r="E25" s="78"/>
      <c r="F25" s="79"/>
      <c r="G25" s="80"/>
      <c r="H25" s="81">
        <f t="shared" si="1"/>
        <v>0</v>
      </c>
      <c r="I25" s="10"/>
      <c r="J25" s="3"/>
    </row>
    <row r="26" spans="2:10" ht="16.5" x14ac:dyDescent="0.3">
      <c r="B26" s="3"/>
      <c r="C26" s="12"/>
      <c r="D26" s="87"/>
      <c r="E26" s="78"/>
      <c r="F26" s="79"/>
      <c r="G26" s="80"/>
      <c r="H26" s="81">
        <f t="shared" si="1"/>
        <v>0</v>
      </c>
      <c r="I26" s="10"/>
      <c r="J26" s="3"/>
    </row>
    <row r="27" spans="2:10" ht="16.5" x14ac:dyDescent="0.3">
      <c r="B27" s="3"/>
      <c r="C27" s="12"/>
      <c r="D27" s="87"/>
      <c r="E27" s="78"/>
      <c r="F27" s="79"/>
      <c r="G27" s="80"/>
      <c r="H27" s="81">
        <f t="shared" si="1"/>
        <v>0</v>
      </c>
      <c r="I27" s="10"/>
      <c r="J27" s="3"/>
    </row>
    <row r="28" spans="2:10" ht="16.5" x14ac:dyDescent="0.3">
      <c r="B28" s="3"/>
      <c r="C28" s="12"/>
      <c r="D28" s="87"/>
      <c r="E28" s="78"/>
      <c r="F28" s="79"/>
      <c r="G28" s="80"/>
      <c r="H28" s="81">
        <f t="shared" si="1"/>
        <v>0</v>
      </c>
      <c r="I28" s="10"/>
      <c r="J28" s="3"/>
    </row>
    <row r="29" spans="2:10" ht="16.5" x14ac:dyDescent="0.3">
      <c r="B29" s="3"/>
      <c r="C29" s="12"/>
      <c r="D29" s="87"/>
      <c r="E29" s="78"/>
      <c r="F29" s="79"/>
      <c r="G29" s="80"/>
      <c r="H29" s="81">
        <f t="shared" si="1"/>
        <v>0</v>
      </c>
      <c r="I29" s="10"/>
      <c r="J29" s="3"/>
    </row>
    <row r="30" spans="2:10" ht="16.5" x14ac:dyDescent="0.3">
      <c r="B30" s="3"/>
      <c r="C30" s="12"/>
      <c r="D30" s="87"/>
      <c r="E30" s="78"/>
      <c r="F30" s="79"/>
      <c r="G30" s="80"/>
      <c r="H30" s="81">
        <f t="shared" si="1"/>
        <v>0</v>
      </c>
      <c r="I30" s="10"/>
      <c r="J30" s="3"/>
    </row>
    <row r="31" spans="2:10" ht="16.5" x14ac:dyDescent="0.3">
      <c r="B31" s="3"/>
      <c r="C31" s="12"/>
      <c r="D31" s="87"/>
      <c r="E31" s="78"/>
      <c r="F31" s="79"/>
      <c r="G31" s="80"/>
      <c r="H31" s="81">
        <f t="shared" si="1"/>
        <v>0</v>
      </c>
      <c r="I31" s="10"/>
      <c r="J31" s="3"/>
    </row>
    <row r="32" spans="2:10" ht="16.5" x14ac:dyDescent="0.3">
      <c r="B32" s="3"/>
      <c r="C32" s="12"/>
      <c r="D32" s="87"/>
      <c r="E32" s="78"/>
      <c r="F32" s="79"/>
      <c r="G32" s="80"/>
      <c r="H32" s="81">
        <f t="shared" si="1"/>
        <v>0</v>
      </c>
      <c r="I32" s="10"/>
      <c r="J32" s="3"/>
    </row>
    <row r="33" spans="2:10" ht="16.5" x14ac:dyDescent="0.3">
      <c r="B33" s="3"/>
      <c r="C33" s="12"/>
      <c r="D33" s="87"/>
      <c r="E33" s="78"/>
      <c r="F33" s="79"/>
      <c r="G33" s="80"/>
      <c r="H33" s="81">
        <f t="shared" si="1"/>
        <v>0</v>
      </c>
      <c r="I33" s="10"/>
      <c r="J33" s="3"/>
    </row>
    <row r="34" spans="2:10" ht="16.5" x14ac:dyDescent="0.3">
      <c r="B34" s="3"/>
      <c r="C34" s="12"/>
      <c r="D34" s="87"/>
      <c r="E34" s="78"/>
      <c r="F34" s="79"/>
      <c r="G34" s="80"/>
      <c r="H34" s="81">
        <f t="shared" si="1"/>
        <v>0</v>
      </c>
      <c r="I34" s="10"/>
      <c r="J34" s="3"/>
    </row>
    <row r="35" spans="2:10" ht="16.5" x14ac:dyDescent="0.3">
      <c r="B35" s="3"/>
      <c r="C35" s="12"/>
      <c r="D35" s="87"/>
      <c r="E35" s="78"/>
      <c r="F35" s="79"/>
      <c r="G35" s="80"/>
      <c r="H35" s="81">
        <f t="shared" si="1"/>
        <v>0</v>
      </c>
      <c r="I35" s="10"/>
      <c r="J35" s="3"/>
    </row>
    <row r="36" spans="2:10" ht="16.5" x14ac:dyDescent="0.3">
      <c r="B36" s="3"/>
      <c r="C36" s="12"/>
      <c r="D36" s="87"/>
      <c r="E36" s="78"/>
      <c r="F36" s="79"/>
      <c r="G36" s="80"/>
      <c r="H36" s="81">
        <f t="shared" si="1"/>
        <v>0</v>
      </c>
      <c r="I36" s="10"/>
      <c r="J36" s="3"/>
    </row>
    <row r="37" spans="2:10" ht="16.5" x14ac:dyDescent="0.3">
      <c r="B37" s="3"/>
      <c r="C37" s="12"/>
      <c r="D37" s="87"/>
      <c r="E37" s="78"/>
      <c r="F37" s="79"/>
      <c r="G37" s="80"/>
      <c r="H37" s="81">
        <f t="shared" si="1"/>
        <v>0</v>
      </c>
      <c r="I37" s="10"/>
      <c r="J37" s="3"/>
    </row>
    <row r="38" spans="2:10" ht="16.5" x14ac:dyDescent="0.3">
      <c r="B38" s="3"/>
      <c r="C38" s="12"/>
      <c r="D38" s="87"/>
      <c r="E38" s="78"/>
      <c r="F38" s="79"/>
      <c r="G38" s="80"/>
      <c r="H38" s="81">
        <f t="shared" si="1"/>
        <v>0</v>
      </c>
      <c r="I38" s="10"/>
      <c r="J38" s="3"/>
    </row>
    <row r="39" spans="2:10" ht="16.5" x14ac:dyDescent="0.3">
      <c r="B39" s="3"/>
      <c r="C39" s="12"/>
      <c r="D39" s="87"/>
      <c r="E39" s="78"/>
      <c r="F39" s="79"/>
      <c r="G39" s="80"/>
      <c r="H39" s="81">
        <f t="shared" si="1"/>
        <v>0</v>
      </c>
      <c r="I39" s="10"/>
      <c r="J39" s="3"/>
    </row>
    <row r="40" spans="2:10" ht="16.5" x14ac:dyDescent="0.3">
      <c r="B40" s="3"/>
      <c r="C40" s="12"/>
      <c r="D40" s="87"/>
      <c r="E40" s="78"/>
      <c r="F40" s="79"/>
      <c r="G40" s="80"/>
      <c r="H40" s="81">
        <f t="shared" si="1"/>
        <v>0</v>
      </c>
      <c r="I40" s="10"/>
      <c r="J40" s="3"/>
    </row>
    <row r="41" spans="2:10" ht="16.5" x14ac:dyDescent="0.3">
      <c r="B41" s="3"/>
      <c r="C41" s="12"/>
      <c r="D41" s="87"/>
      <c r="E41" s="78"/>
      <c r="F41" s="79"/>
      <c r="G41" s="80"/>
      <c r="H41" s="81">
        <f t="shared" si="1"/>
        <v>0</v>
      </c>
      <c r="I41" s="10"/>
      <c r="J41" s="3"/>
    </row>
    <row r="42" spans="2:10" ht="16.5" x14ac:dyDescent="0.3">
      <c r="B42" s="3"/>
      <c r="C42" s="12"/>
      <c r="D42" s="87"/>
      <c r="E42" s="78"/>
      <c r="F42" s="79"/>
      <c r="G42" s="80"/>
      <c r="H42" s="81">
        <f t="shared" si="1"/>
        <v>0</v>
      </c>
      <c r="I42" s="10"/>
      <c r="J42" s="3"/>
    </row>
    <row r="43" spans="2:10" ht="16.5" x14ac:dyDescent="0.3">
      <c r="B43" s="3"/>
      <c r="C43" s="12"/>
      <c r="D43" s="87"/>
      <c r="E43" s="78"/>
      <c r="F43" s="79"/>
      <c r="G43" s="80"/>
      <c r="H43" s="81">
        <f t="shared" si="1"/>
        <v>0</v>
      </c>
      <c r="I43" s="10"/>
      <c r="J43" s="3"/>
    </row>
    <row r="44" spans="2:10" ht="16.5" x14ac:dyDescent="0.3">
      <c r="B44" s="3"/>
      <c r="C44" s="12"/>
      <c r="D44" s="87"/>
      <c r="E44" s="78"/>
      <c r="F44" s="79"/>
      <c r="G44" s="80"/>
      <c r="H44" s="81">
        <f t="shared" si="1"/>
        <v>0</v>
      </c>
      <c r="I44" s="10"/>
      <c r="J44" s="3"/>
    </row>
    <row r="45" spans="2:10" ht="16.5" x14ac:dyDescent="0.3">
      <c r="B45" s="3"/>
      <c r="C45" s="12"/>
      <c r="D45" s="87"/>
      <c r="E45" s="78"/>
      <c r="F45" s="79"/>
      <c r="G45" s="80"/>
      <c r="H45" s="81">
        <f t="shared" si="1"/>
        <v>0</v>
      </c>
      <c r="I45" s="10"/>
      <c r="J45" s="3"/>
    </row>
    <row r="46" spans="2:10" ht="16.5" x14ac:dyDescent="0.3">
      <c r="B46" s="3"/>
      <c r="C46" s="12"/>
      <c r="D46" s="87"/>
      <c r="E46" s="78"/>
      <c r="F46" s="79"/>
      <c r="G46" s="80"/>
      <c r="H46" s="81">
        <f t="shared" si="1"/>
        <v>0</v>
      </c>
      <c r="I46" s="10"/>
      <c r="J46" s="3"/>
    </row>
    <row r="47" spans="2:10" ht="16.5" x14ac:dyDescent="0.3">
      <c r="B47" s="3"/>
      <c r="C47" s="12"/>
      <c r="D47" s="87"/>
      <c r="E47" s="78"/>
      <c r="F47" s="79"/>
      <c r="G47" s="80"/>
      <c r="H47" s="81">
        <f t="shared" si="1"/>
        <v>0</v>
      </c>
      <c r="I47" s="10"/>
      <c r="J47" s="3"/>
    </row>
    <row r="48" spans="2:10" ht="16.5" x14ac:dyDescent="0.3">
      <c r="B48" s="3"/>
      <c r="C48" s="12"/>
      <c r="D48" s="87"/>
      <c r="E48" s="78"/>
      <c r="F48" s="79"/>
      <c r="G48" s="80"/>
      <c r="H48" s="81">
        <f t="shared" si="1"/>
        <v>0</v>
      </c>
      <c r="I48" s="10"/>
      <c r="J48" s="3"/>
    </row>
    <row r="49" spans="2:10" ht="16.5" x14ac:dyDescent="0.3">
      <c r="B49" s="3"/>
      <c r="C49" s="12"/>
      <c r="D49" s="87"/>
      <c r="E49" s="78"/>
      <c r="F49" s="79"/>
      <c r="G49" s="80"/>
      <c r="H49" s="81">
        <f t="shared" si="1"/>
        <v>0</v>
      </c>
      <c r="I49" s="10"/>
      <c r="J49" s="3"/>
    </row>
    <row r="50" spans="2:10" ht="16.5" x14ac:dyDescent="0.3">
      <c r="B50" s="3"/>
      <c r="C50" s="12"/>
      <c r="D50" s="87"/>
      <c r="E50" s="78"/>
      <c r="F50" s="79"/>
      <c r="G50" s="80"/>
      <c r="H50" s="81">
        <f t="shared" si="1"/>
        <v>0</v>
      </c>
      <c r="I50" s="10"/>
      <c r="J50" s="3"/>
    </row>
    <row r="51" spans="2:10" ht="16.5" x14ac:dyDescent="0.3">
      <c r="B51" s="3"/>
      <c r="C51" s="12"/>
      <c r="D51" s="87"/>
      <c r="E51" s="78"/>
      <c r="F51" s="79"/>
      <c r="G51" s="80"/>
      <c r="H51" s="81">
        <f t="shared" si="1"/>
        <v>0</v>
      </c>
      <c r="I51" s="10"/>
      <c r="J51" s="3"/>
    </row>
    <row r="52" spans="2:10" ht="16.5" x14ac:dyDescent="0.3">
      <c r="B52" s="3"/>
      <c r="C52" s="12"/>
      <c r="D52" s="87"/>
      <c r="E52" s="78"/>
      <c r="F52" s="79"/>
      <c r="G52" s="80"/>
      <c r="H52" s="81">
        <f t="shared" si="1"/>
        <v>0</v>
      </c>
      <c r="I52" s="10"/>
      <c r="J52" s="3"/>
    </row>
    <row r="53" spans="2:10" ht="16.5" x14ac:dyDescent="0.3">
      <c r="B53" s="3"/>
      <c r="C53" s="12"/>
      <c r="D53" s="87"/>
      <c r="E53" s="78"/>
      <c r="F53" s="79"/>
      <c r="G53" s="80"/>
      <c r="H53" s="81">
        <f t="shared" si="1"/>
        <v>0</v>
      </c>
      <c r="I53" s="10"/>
      <c r="J53" s="3"/>
    </row>
    <row r="54" spans="2:10" ht="16.5" x14ac:dyDescent="0.3">
      <c r="B54" s="3"/>
      <c r="C54" s="12"/>
      <c r="D54" s="87"/>
      <c r="E54" s="78"/>
      <c r="F54" s="79"/>
      <c r="G54" s="80"/>
      <c r="H54" s="81">
        <f t="shared" si="1"/>
        <v>0</v>
      </c>
      <c r="I54" s="10"/>
      <c r="J54" s="3"/>
    </row>
    <row r="55" spans="2:10" ht="16.5" x14ac:dyDescent="0.3">
      <c r="B55" s="3"/>
      <c r="C55" s="12"/>
      <c r="D55" s="87"/>
      <c r="E55" s="78"/>
      <c r="F55" s="79"/>
      <c r="G55" s="80"/>
      <c r="H55" s="81">
        <f t="shared" si="1"/>
        <v>0</v>
      </c>
      <c r="I55" s="10"/>
      <c r="J55" s="3"/>
    </row>
    <row r="56" spans="2:10" ht="16.5" x14ac:dyDescent="0.3">
      <c r="B56" s="3"/>
      <c r="C56" s="12"/>
      <c r="D56" s="87"/>
      <c r="E56" s="78"/>
      <c r="F56" s="79"/>
      <c r="G56" s="80"/>
      <c r="H56" s="81">
        <f t="shared" si="1"/>
        <v>0</v>
      </c>
      <c r="I56" s="10"/>
      <c r="J56" s="3"/>
    </row>
    <row r="57" spans="2:10" ht="16.5" x14ac:dyDescent="0.3">
      <c r="B57" s="3"/>
      <c r="C57" s="12"/>
      <c r="D57" s="87"/>
      <c r="E57" s="78"/>
      <c r="F57" s="79"/>
      <c r="G57" s="80"/>
      <c r="H57" s="81">
        <f t="shared" si="1"/>
        <v>0</v>
      </c>
      <c r="I57" s="10"/>
      <c r="J57" s="3"/>
    </row>
    <row r="58" spans="2:10" ht="16.5" x14ac:dyDescent="0.3">
      <c r="B58" s="3"/>
      <c r="C58" s="12"/>
      <c r="D58" s="87"/>
      <c r="E58" s="78"/>
      <c r="F58" s="79"/>
      <c r="G58" s="80"/>
      <c r="H58" s="81">
        <f t="shared" si="1"/>
        <v>0</v>
      </c>
      <c r="I58" s="10"/>
      <c r="J58" s="3"/>
    </row>
    <row r="59" spans="2:10" ht="16.5" x14ac:dyDescent="0.3">
      <c r="B59" s="3"/>
      <c r="C59" s="12"/>
      <c r="D59" s="87"/>
      <c r="E59" s="78"/>
      <c r="F59" s="79"/>
      <c r="G59" s="80"/>
      <c r="H59" s="81">
        <f t="shared" si="1"/>
        <v>0</v>
      </c>
      <c r="I59" s="10"/>
      <c r="J59" s="3"/>
    </row>
    <row r="60" spans="2:10" ht="16.5" x14ac:dyDescent="0.3">
      <c r="B60" s="3"/>
      <c r="C60" s="12"/>
      <c r="D60" s="87"/>
      <c r="E60" s="78"/>
      <c r="F60" s="79"/>
      <c r="G60" s="80"/>
      <c r="H60" s="81">
        <f t="shared" si="1"/>
        <v>0</v>
      </c>
      <c r="I60" s="10"/>
      <c r="J60" s="3"/>
    </row>
    <row r="61" spans="2:10" ht="16.5" x14ac:dyDescent="0.3">
      <c r="B61" s="3"/>
      <c r="C61" s="12"/>
      <c r="D61" s="87"/>
      <c r="E61" s="78"/>
      <c r="F61" s="79"/>
      <c r="G61" s="80"/>
      <c r="H61" s="81">
        <f t="shared" si="1"/>
        <v>0</v>
      </c>
      <c r="I61" s="10"/>
      <c r="J61" s="3"/>
    </row>
    <row r="62" spans="2:10" ht="16.5" x14ac:dyDescent="0.3">
      <c r="B62" s="3"/>
      <c r="C62" s="12"/>
      <c r="D62" s="87"/>
      <c r="E62" s="78"/>
      <c r="F62" s="79"/>
      <c r="G62" s="80"/>
      <c r="H62" s="81">
        <f t="shared" si="1"/>
        <v>0</v>
      </c>
      <c r="I62" s="10"/>
      <c r="J62" s="3"/>
    </row>
    <row r="63" spans="2:10" ht="16.5" x14ac:dyDescent="0.3">
      <c r="B63" s="3"/>
      <c r="C63" s="12"/>
      <c r="D63" s="87"/>
      <c r="E63" s="78"/>
      <c r="F63" s="79"/>
      <c r="G63" s="80"/>
      <c r="H63" s="81">
        <f t="shared" si="1"/>
        <v>0</v>
      </c>
      <c r="I63" s="10"/>
      <c r="J63" s="3"/>
    </row>
    <row r="64" spans="2:10" ht="16.5" x14ac:dyDescent="0.3">
      <c r="B64" s="3"/>
      <c r="C64" s="12"/>
      <c r="D64" s="87"/>
      <c r="E64" s="78"/>
      <c r="F64" s="79"/>
      <c r="G64" s="80"/>
      <c r="H64" s="81">
        <f t="shared" si="1"/>
        <v>0</v>
      </c>
      <c r="I64" s="10"/>
      <c r="J64" s="3"/>
    </row>
    <row r="65" spans="2:10" ht="16.5" x14ac:dyDescent="0.3">
      <c r="B65" s="3"/>
      <c r="C65" s="12"/>
      <c r="D65" s="87"/>
      <c r="E65" s="78"/>
      <c r="F65" s="79"/>
      <c r="G65" s="80"/>
      <c r="H65" s="81">
        <f t="shared" si="1"/>
        <v>0</v>
      </c>
      <c r="I65" s="10"/>
      <c r="J65" s="3"/>
    </row>
    <row r="66" spans="2:10" ht="16.5" x14ac:dyDescent="0.3">
      <c r="B66" s="3"/>
      <c r="C66" s="12"/>
      <c r="D66" s="87"/>
      <c r="E66" s="78"/>
      <c r="F66" s="79"/>
      <c r="G66" s="80"/>
      <c r="H66" s="81">
        <f t="shared" si="1"/>
        <v>0</v>
      </c>
      <c r="I66" s="10"/>
      <c r="J66" s="3"/>
    </row>
    <row r="67" spans="2:10" ht="16.5" x14ac:dyDescent="0.3">
      <c r="B67" s="3"/>
      <c r="C67" s="12"/>
      <c r="D67" s="87"/>
      <c r="E67" s="78"/>
      <c r="F67" s="79"/>
      <c r="G67" s="80"/>
      <c r="H67" s="81">
        <f t="shared" si="1"/>
        <v>0</v>
      </c>
      <c r="I67" s="10"/>
      <c r="J67" s="3"/>
    </row>
    <row r="68" spans="2:10" ht="16.5" x14ac:dyDescent="0.3">
      <c r="B68" s="3"/>
      <c r="C68" s="12"/>
      <c r="D68" s="87"/>
      <c r="E68" s="78"/>
      <c r="F68" s="79"/>
      <c r="G68" s="80"/>
      <c r="H68" s="81">
        <f t="shared" si="1"/>
        <v>0</v>
      </c>
      <c r="I68" s="10"/>
      <c r="J68" s="3"/>
    </row>
    <row r="69" spans="2:10" ht="16.5" x14ac:dyDescent="0.3">
      <c r="B69" s="3"/>
      <c r="C69" s="12"/>
      <c r="D69" s="87"/>
      <c r="E69" s="78"/>
      <c r="F69" s="79"/>
      <c r="G69" s="80"/>
      <c r="H69" s="81">
        <f t="shared" si="1"/>
        <v>0</v>
      </c>
      <c r="I69" s="10"/>
      <c r="J69" s="3"/>
    </row>
    <row r="70" spans="2:10" ht="16.5" x14ac:dyDescent="0.3">
      <c r="B70" s="3"/>
      <c r="C70" s="12"/>
      <c r="D70" s="87"/>
      <c r="E70" s="78"/>
      <c r="F70" s="79"/>
      <c r="G70" s="80"/>
      <c r="H70" s="81">
        <f t="shared" si="1"/>
        <v>0</v>
      </c>
      <c r="I70" s="10"/>
      <c r="J70" s="3"/>
    </row>
    <row r="71" spans="2:10" ht="16.5" x14ac:dyDescent="0.3">
      <c r="B71" s="3"/>
      <c r="C71" s="12"/>
      <c r="D71" s="87"/>
      <c r="E71" s="78"/>
      <c r="F71" s="79"/>
      <c r="G71" s="80"/>
      <c r="H71" s="81">
        <f t="shared" si="1"/>
        <v>0</v>
      </c>
      <c r="I71" s="10"/>
      <c r="J71" s="3"/>
    </row>
    <row r="72" spans="2:10" ht="16.5" x14ac:dyDescent="0.3">
      <c r="B72" s="3"/>
      <c r="C72" s="12"/>
      <c r="D72" s="87"/>
      <c r="E72" s="78"/>
      <c r="F72" s="79"/>
      <c r="G72" s="80"/>
      <c r="H72" s="81">
        <f t="shared" si="1"/>
        <v>0</v>
      </c>
      <c r="I72" s="10"/>
      <c r="J72" s="3"/>
    </row>
    <row r="73" spans="2:10" ht="16.5" x14ac:dyDescent="0.3">
      <c r="B73" s="3"/>
      <c r="C73" s="12"/>
      <c r="D73" s="87"/>
      <c r="E73" s="78"/>
      <c r="F73" s="79"/>
      <c r="G73" s="80"/>
      <c r="H73" s="81">
        <f t="shared" si="1"/>
        <v>0</v>
      </c>
      <c r="I73" s="10"/>
      <c r="J73" s="3"/>
    </row>
    <row r="74" spans="2:10" ht="16.5" x14ac:dyDescent="0.3">
      <c r="B74" s="3"/>
      <c r="C74" s="12"/>
      <c r="D74" s="87"/>
      <c r="E74" s="78"/>
      <c r="F74" s="79"/>
      <c r="G74" s="80"/>
      <c r="H74" s="81">
        <f t="shared" si="1"/>
        <v>0</v>
      </c>
      <c r="I74" s="10"/>
      <c r="J74" s="3"/>
    </row>
    <row r="75" spans="2:10" ht="16.5" x14ac:dyDescent="0.3">
      <c r="B75" s="3"/>
      <c r="C75" s="12"/>
      <c r="D75" s="88"/>
      <c r="E75" s="82"/>
      <c r="F75" s="83"/>
      <c r="G75" s="84"/>
      <c r="H75" s="85">
        <f t="shared" si="0"/>
        <v>0</v>
      </c>
      <c r="I75" s="10"/>
      <c r="J75" s="3"/>
    </row>
    <row r="76" spans="2:10" ht="16.5" x14ac:dyDescent="0.3">
      <c r="B76" s="3"/>
      <c r="C76" s="12"/>
      <c r="D76" s="90" t="s">
        <v>12</v>
      </c>
      <c r="E76" s="91"/>
      <c r="F76" s="92"/>
      <c r="G76" s="93"/>
      <c r="H76" s="59">
        <f>SUM(H11:H75)</f>
        <v>0</v>
      </c>
      <c r="I76" s="10"/>
      <c r="J76" s="3"/>
    </row>
    <row r="77" spans="2:10" ht="6.75" customHeight="1" x14ac:dyDescent="0.3">
      <c r="B77" s="3"/>
      <c r="C77" s="12"/>
      <c r="D77" s="56"/>
      <c r="E77" s="69"/>
      <c r="F77" s="57"/>
      <c r="G77" s="57"/>
      <c r="H77" s="58"/>
      <c r="I77" s="10"/>
      <c r="J77" s="3"/>
    </row>
    <row r="78" spans="2:10" ht="9" customHeight="1" x14ac:dyDescent="0.3">
      <c r="B78" s="3"/>
      <c r="C78" s="12"/>
      <c r="D78" s="14"/>
      <c r="E78" s="14"/>
      <c r="F78" s="15"/>
      <c r="G78" s="15"/>
      <c r="H78" s="15"/>
      <c r="I78" s="10"/>
      <c r="J78" s="3"/>
    </row>
    <row r="79" spans="2:10" ht="16.5" x14ac:dyDescent="0.3">
      <c r="B79" s="3"/>
      <c r="C79" s="12"/>
      <c r="D79" s="20"/>
      <c r="E79" s="70"/>
      <c r="F79" s="21"/>
      <c r="G79" s="21"/>
      <c r="H79" s="22"/>
      <c r="I79" s="10"/>
      <c r="J79" s="3"/>
    </row>
    <row r="80" spans="2:10" ht="25.5" x14ac:dyDescent="0.3">
      <c r="B80" s="3"/>
      <c r="C80" s="12"/>
      <c r="D80" s="23"/>
      <c r="E80" s="71"/>
      <c r="F80" s="89" t="s">
        <v>0</v>
      </c>
      <c r="G80" s="89"/>
      <c r="H80" s="24"/>
      <c r="I80" s="10"/>
      <c r="J80" s="3"/>
    </row>
    <row r="81" spans="3:9" ht="16.5" x14ac:dyDescent="0.3">
      <c r="C81" s="16"/>
      <c r="D81" s="23"/>
      <c r="E81" s="71"/>
      <c r="F81" s="62" t="s">
        <v>1</v>
      </c>
      <c r="G81" s="60">
        <f>$G$7</f>
        <v>0</v>
      </c>
      <c r="H81" s="25"/>
      <c r="I81" s="19"/>
    </row>
    <row r="82" spans="3:9" ht="16.5" x14ac:dyDescent="0.3">
      <c r="C82" s="16"/>
      <c r="D82" s="23"/>
      <c r="E82" s="71"/>
      <c r="F82" s="62" t="s">
        <v>10</v>
      </c>
      <c r="G82" s="61">
        <f>$G$8</f>
        <v>0</v>
      </c>
      <c r="H82" s="25"/>
      <c r="I82" s="19"/>
    </row>
    <row r="83" spans="3:9" ht="16.5" customHeight="1" x14ac:dyDescent="0.25">
      <c r="C83" s="16"/>
      <c r="D83" s="23"/>
      <c r="E83" s="71"/>
      <c r="F83" s="63" t="s">
        <v>11</v>
      </c>
      <c r="G83" s="64">
        <f>$G$9</f>
        <v>0</v>
      </c>
      <c r="H83" s="25"/>
      <c r="I83" s="19"/>
    </row>
    <row r="84" spans="3:9" ht="33.75" x14ac:dyDescent="0.25">
      <c r="C84" s="16"/>
      <c r="D84" s="26"/>
      <c r="E84" s="72"/>
      <c r="F84" s="27"/>
      <c r="G84" s="27"/>
      <c r="H84" s="25"/>
      <c r="I84" s="19"/>
    </row>
    <row r="85" spans="3:9" x14ac:dyDescent="0.25">
      <c r="C85" s="16"/>
      <c r="D85" s="23"/>
      <c r="E85" s="71"/>
      <c r="F85" s="28"/>
      <c r="G85" s="28"/>
      <c r="H85" s="25"/>
      <c r="I85" s="19"/>
    </row>
    <row r="86" spans="3:9" x14ac:dyDescent="0.25">
      <c r="C86" s="16"/>
      <c r="D86" s="23"/>
      <c r="E86" s="71"/>
      <c r="F86" s="28"/>
      <c r="G86" s="28"/>
      <c r="H86" s="25"/>
      <c r="I86" s="19"/>
    </row>
    <row r="87" spans="3:9" x14ac:dyDescent="0.25">
      <c r="C87" s="16"/>
      <c r="D87" s="23"/>
      <c r="E87" s="71"/>
      <c r="F87" s="28"/>
      <c r="G87" s="28"/>
      <c r="H87" s="25"/>
      <c r="I87" s="19"/>
    </row>
    <row r="88" spans="3:9" x14ac:dyDescent="0.25">
      <c r="C88" s="16"/>
      <c r="D88" s="23"/>
      <c r="E88" s="71"/>
      <c r="F88" s="28"/>
      <c r="G88" s="28"/>
      <c r="H88" s="25"/>
      <c r="I88" s="19"/>
    </row>
    <row r="89" spans="3:9" x14ac:dyDescent="0.25">
      <c r="C89" s="16"/>
      <c r="D89" s="23"/>
      <c r="E89" s="71"/>
      <c r="F89" s="28"/>
      <c r="G89" s="28"/>
      <c r="H89" s="25"/>
      <c r="I89" s="19"/>
    </row>
    <row r="90" spans="3:9" x14ac:dyDescent="0.25">
      <c r="C90" s="16"/>
      <c r="D90" s="23"/>
      <c r="E90" s="71"/>
      <c r="F90" s="28"/>
      <c r="G90" s="28"/>
      <c r="H90" s="25"/>
      <c r="I90" s="19"/>
    </row>
    <row r="91" spans="3:9" x14ac:dyDescent="0.25">
      <c r="C91" s="16"/>
      <c r="D91" s="23"/>
      <c r="E91" s="71"/>
      <c r="F91" s="28"/>
      <c r="G91" s="28"/>
      <c r="H91" s="25"/>
      <c r="I91" s="19"/>
    </row>
    <row r="92" spans="3:9" x14ac:dyDescent="0.25">
      <c r="C92" s="16"/>
      <c r="D92" s="23"/>
      <c r="E92" s="71"/>
      <c r="F92" s="28"/>
      <c r="G92" s="28"/>
      <c r="H92" s="25"/>
      <c r="I92" s="19"/>
    </row>
    <row r="93" spans="3:9" x14ac:dyDescent="0.25">
      <c r="C93" s="16"/>
      <c r="D93" s="23"/>
      <c r="E93" s="71"/>
      <c r="F93" s="28"/>
      <c r="G93" s="28"/>
      <c r="H93" s="25"/>
      <c r="I93" s="19"/>
    </row>
    <row r="94" spans="3:9" x14ac:dyDescent="0.25">
      <c r="C94" s="16"/>
      <c r="D94" s="23"/>
      <c r="E94" s="71"/>
      <c r="F94" s="28"/>
      <c r="G94" s="28"/>
      <c r="H94" s="25"/>
      <c r="I94" s="19"/>
    </row>
    <row r="95" spans="3:9" x14ac:dyDescent="0.25">
      <c r="C95" s="16"/>
      <c r="D95" s="23"/>
      <c r="E95" s="71"/>
      <c r="F95" s="28"/>
      <c r="G95" s="28"/>
      <c r="H95" s="25"/>
      <c r="I95" s="19"/>
    </row>
    <row r="96" spans="3:9" x14ac:dyDescent="0.25">
      <c r="C96" s="16"/>
      <c r="D96" s="23"/>
      <c r="E96" s="71"/>
      <c r="F96" s="28"/>
      <c r="G96" s="28"/>
      <c r="H96" s="25"/>
      <c r="I96" s="19"/>
    </row>
    <row r="97" spans="3:9" x14ac:dyDescent="0.25">
      <c r="C97" s="16"/>
      <c r="D97" s="23"/>
      <c r="E97" s="71"/>
      <c r="F97" s="28"/>
      <c r="G97" s="28"/>
      <c r="H97" s="25"/>
      <c r="I97" s="19"/>
    </row>
    <row r="98" spans="3:9" x14ac:dyDescent="0.25">
      <c r="C98" s="16"/>
      <c r="D98" s="23"/>
      <c r="E98" s="71"/>
      <c r="F98" s="28"/>
      <c r="G98" s="28"/>
      <c r="H98" s="25"/>
      <c r="I98" s="19"/>
    </row>
    <row r="99" spans="3:9" x14ac:dyDescent="0.25">
      <c r="C99" s="16"/>
      <c r="D99" s="29"/>
      <c r="E99" s="73"/>
      <c r="F99" s="30"/>
      <c r="G99" s="30"/>
      <c r="H99" s="31"/>
      <c r="I99" s="19"/>
    </row>
    <row r="100" spans="3:9" x14ac:dyDescent="0.25">
      <c r="C100" s="16"/>
      <c r="D100" s="17"/>
      <c r="E100" s="17"/>
      <c r="F100" s="18"/>
      <c r="G100" s="18"/>
      <c r="H100" s="18"/>
      <c r="I100" s="19"/>
    </row>
    <row r="101" spans="3:9" x14ac:dyDescent="0.25">
      <c r="C101" s="37"/>
      <c r="D101" s="38"/>
      <c r="E101" s="38"/>
      <c r="F101" s="37"/>
      <c r="G101" s="37"/>
      <c r="H101" s="37"/>
      <c r="I101" s="37"/>
    </row>
  </sheetData>
  <sheetProtection formatCells="0" formatColumns="0" formatRows="0" insertColumns="0" insertRows="0" insertHyperlinks="0" deleteColumns="0" deleteRows="0"/>
  <mergeCells count="8">
    <mergeCell ref="F80:G80"/>
    <mergeCell ref="D76:G76"/>
    <mergeCell ref="F2:G2"/>
    <mergeCell ref="D4:H4"/>
    <mergeCell ref="D8:F8"/>
    <mergeCell ref="D9:F9"/>
    <mergeCell ref="D5:E5"/>
    <mergeCell ref="D6:E6"/>
  </mergeCells>
  <conditionalFormatting sqref="G8:H8">
    <cfRule type="cellIs" dxfId="2" priority="3" operator="greaterThan">
      <formula>$G$7</formula>
    </cfRule>
    <cfRule type="cellIs" dxfId="1" priority="4" operator="greaterThan">
      <formula>$G$7</formula>
    </cfRule>
  </conditionalFormatting>
  <conditionalFormatting sqref="G9:H9">
    <cfRule type="cellIs" dxfId="0" priority="2" operator="lessThan">
      <formula>0</formula>
    </cfRule>
  </conditionalFormatting>
  <dataValidations count="3">
    <dataValidation type="whole" operator="greaterThan" allowBlank="1" showInputMessage="1" showErrorMessage="1" sqref="D11:E75" xr:uid="{00000000-0002-0000-0000-000000000000}">
      <formula1>0</formula1>
    </dataValidation>
    <dataValidation type="decimal" operator="greaterThan" allowBlank="1" showInputMessage="1" showErrorMessage="1" sqref="G11:H75 H76 G7:H8" xr:uid="{00000000-0002-0000-0000-000001000000}">
      <formula1>0</formula1>
    </dataValidation>
    <dataValidation type="decimal" operator="greaterThanOrEqual" allowBlank="1" showInputMessage="1" showErrorMessage="1" sqref="G9:H9" xr:uid="{00000000-0002-0000-0000-000002000000}">
      <formula1>0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Hoja1!Área_de_impresión</vt:lpstr>
      <vt:lpstr>arribaPLAN</vt:lpstr>
      <vt:lpstr>arribaRESUMEN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PREVISION COMPRAS</dc:title>
  <dc:creator>Armando Peña</dc:creator>
  <cp:lastModifiedBy>Rankorner Rankorner</cp:lastModifiedBy>
  <cp:lastPrinted>2017-08-02T18:48:53Z</cp:lastPrinted>
  <dcterms:created xsi:type="dcterms:W3CDTF">2015-10-14T18:20:19Z</dcterms:created>
  <dcterms:modified xsi:type="dcterms:W3CDTF">2025-09-08T16:10:43Z</dcterms:modified>
</cp:coreProperties>
</file>